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 activeTab="2"/>
  </bookViews>
  <sheets>
    <sheet name="фиг.вожд. дев." sheetId="4" r:id="rId1"/>
    <sheet name="фиг.вожд.юн." sheetId="5" r:id="rId2"/>
    <sheet name="ком." sheetId="7" r:id="rId3"/>
  </sheets>
  <calcPr calcId="162913"/>
</workbook>
</file>

<file path=xl/calcChain.xml><?xml version="1.0" encoding="utf-8"?>
<calcChain xmlns="http://schemas.openxmlformats.org/spreadsheetml/2006/main">
  <c r="F21" i="5" l="1"/>
  <c r="F19" i="5" l="1"/>
  <c r="F17" i="5"/>
  <c r="F4" i="5"/>
  <c r="F13" i="5"/>
  <c r="F27" i="5"/>
  <c r="F23" i="5"/>
  <c r="F21" i="4"/>
  <c r="F30" i="5"/>
  <c r="F22" i="5"/>
  <c r="F19" i="4"/>
  <c r="F13" i="4"/>
  <c r="F25" i="5"/>
  <c r="E14" i="7" l="1"/>
  <c r="E22" i="7"/>
  <c r="E16" i="7"/>
  <c r="E17" i="7"/>
  <c r="E11" i="7"/>
  <c r="E21" i="7"/>
  <c r="E10" i="7"/>
  <c r="E13" i="7"/>
  <c r="E7" i="7"/>
  <c r="E4" i="7"/>
  <c r="E9" i="7"/>
  <c r="E24" i="7"/>
  <c r="E3" i="7"/>
  <c r="E20" i="7"/>
  <c r="E5" i="7"/>
  <c r="E12" i="7"/>
  <c r="E8" i="7"/>
  <c r="E23" i="7"/>
  <c r="E19" i="7"/>
  <c r="E15" i="7"/>
  <c r="E18" i="7" l="1"/>
  <c r="E6" i="7"/>
  <c r="F28" i="5" l="1"/>
  <c r="F9" i="5"/>
  <c r="F26" i="5"/>
  <c r="F29" i="5"/>
  <c r="F8" i="5"/>
  <c r="F23" i="4"/>
  <c r="F15" i="4"/>
  <c r="F14" i="4"/>
  <c r="F3" i="4"/>
  <c r="F22" i="4"/>
  <c r="F16" i="4"/>
  <c r="F9" i="4"/>
  <c r="F3" i="5" l="1"/>
  <c r="F18" i="5"/>
  <c r="F32" i="5"/>
  <c r="F7" i="5"/>
  <c r="F24" i="5"/>
  <c r="F6" i="5"/>
  <c r="F31" i="5"/>
  <c r="F20" i="5"/>
  <c r="F5" i="5"/>
  <c r="F11" i="5"/>
  <c r="F14" i="5"/>
  <c r="F15" i="5"/>
  <c r="F16" i="5"/>
  <c r="F12" i="5"/>
  <c r="F10" i="5"/>
  <c r="F8" i="4"/>
  <c r="F5" i="4"/>
  <c r="F12" i="4"/>
  <c r="F4" i="4"/>
  <c r="F11" i="4"/>
  <c r="F7" i="4"/>
  <c r="F17" i="4"/>
  <c r="F18" i="4"/>
  <c r="F20" i="4"/>
  <c r="F24" i="4"/>
  <c r="F10" i="4"/>
  <c r="F6" i="4"/>
  <c r="F25" i="4"/>
</calcChain>
</file>

<file path=xl/sharedStrings.xml><?xml version="1.0" encoding="utf-8"?>
<sst xmlns="http://schemas.openxmlformats.org/spreadsheetml/2006/main" count="207" uniqueCount="96">
  <si>
    <t>Фамилия, имя</t>
  </si>
  <si>
    <t>Команда</t>
  </si>
  <si>
    <t>Время на дистанции</t>
  </si>
  <si>
    <t>Место</t>
  </si>
  <si>
    <t>СШ №11</t>
  </si>
  <si>
    <t>Зажевичи</t>
  </si>
  <si>
    <t>Гимназия №1</t>
  </si>
  <si>
    <t>Старобин</t>
  </si>
  <si>
    <t>Гимназия №2</t>
  </si>
  <si>
    <t>Хоростово</t>
  </si>
  <si>
    <t>СШ №3</t>
  </si>
  <si>
    <t>СШ №2</t>
  </si>
  <si>
    <t>СШ №14</t>
  </si>
  <si>
    <t>Кр.Слобода</t>
  </si>
  <si>
    <t>Октябрь</t>
  </si>
  <si>
    <t>СШ №4</t>
  </si>
  <si>
    <t>Сумма времени</t>
  </si>
  <si>
    <t>Штрафное время</t>
  </si>
  <si>
    <t>Погост</t>
  </si>
  <si>
    <t>СШ №1</t>
  </si>
  <si>
    <t>СШ №8</t>
  </si>
  <si>
    <t>СШ №5</t>
  </si>
  <si>
    <t>Краснодворцы</t>
  </si>
  <si>
    <t>Песчанка</t>
  </si>
  <si>
    <t>Протокол ТПМ вело     юноши 20.04.2024</t>
  </si>
  <si>
    <t>Протокол ТПМ вело     девушки 20.04.2024</t>
  </si>
  <si>
    <t>Время на дистанции, девушки</t>
  </si>
  <si>
    <t>Время на дистанции, юноши</t>
  </si>
  <si>
    <t>Итоговый протокол ТПМ в технике велотуризма 20.04.2023</t>
  </si>
  <si>
    <t>Долгое</t>
  </si>
  <si>
    <t>Волчек Милана</t>
  </si>
  <si>
    <t>Юрчик Захар</t>
  </si>
  <si>
    <t>Барновицкий Егор</t>
  </si>
  <si>
    <t>Клишевич Александра</t>
  </si>
  <si>
    <t>Михновец Мария</t>
  </si>
  <si>
    <t>Василенко Кирилл</t>
  </si>
  <si>
    <t>Новик Виктория</t>
  </si>
  <si>
    <t>Северин Даниил</t>
  </si>
  <si>
    <t>Погост (л)</t>
  </si>
  <si>
    <t>Сидоренко Яна</t>
  </si>
  <si>
    <t>Чайковский Максим</t>
  </si>
  <si>
    <t>Петрович Тимур</t>
  </si>
  <si>
    <t>СШ №2 (л)</t>
  </si>
  <si>
    <t>Макаревич Станислав</t>
  </si>
  <si>
    <t>Рогалевич Василиса</t>
  </si>
  <si>
    <t>Ворошкевич Арсений</t>
  </si>
  <si>
    <t>Сидорова Ангелина</t>
  </si>
  <si>
    <t>Кривичи</t>
  </si>
  <si>
    <t>Михалюк Ульяна</t>
  </si>
  <si>
    <t>Корениха Анастасия</t>
  </si>
  <si>
    <t>Вареник Виктор</t>
  </si>
  <si>
    <t>Зенько Кирилл</t>
  </si>
  <si>
    <t>Величковичи</t>
  </si>
  <si>
    <t>Лихтар Ян</t>
  </si>
  <si>
    <t>Цуба Маргарита</t>
  </si>
  <si>
    <t>Бакун Мария</t>
  </si>
  <si>
    <t>Барташевич Арсений</t>
  </si>
  <si>
    <t>Казаков Валентин</t>
  </si>
  <si>
    <t>Жовнерик Валерия</t>
  </si>
  <si>
    <t>Гречуха Дарья</t>
  </si>
  <si>
    <t>Жабенко Александр</t>
  </si>
  <si>
    <t>Лобах Карина</t>
  </si>
  <si>
    <t>Хрущик Диана</t>
  </si>
  <si>
    <t>СШ №4 (л)</t>
  </si>
  <si>
    <t>Шавшуков Михаил</t>
  </si>
  <si>
    <t>Бакунович Максим</t>
  </si>
  <si>
    <t>Таболич Леонид</t>
  </si>
  <si>
    <t>Прохореня Елизавета</t>
  </si>
  <si>
    <t>Черникевич Екатерина</t>
  </si>
  <si>
    <t>Баранчик Никита</t>
  </si>
  <si>
    <t>Баранчик Арсений</t>
  </si>
  <si>
    <t>СШ №8 (л)</t>
  </si>
  <si>
    <t>Сковшин</t>
  </si>
  <si>
    <t>Купрацевич Дамир</t>
  </si>
  <si>
    <t>Сурнова Марина</t>
  </si>
  <si>
    <t>Пищевский Никита</t>
  </si>
  <si>
    <t>Жилич Маргарита</t>
  </si>
  <si>
    <t>Ивчин Иван</t>
  </si>
  <si>
    <t>Деткова Валерия</t>
  </si>
  <si>
    <t>Басаранович Полина</t>
  </si>
  <si>
    <t>Гимназия №2 (л)</t>
  </si>
  <si>
    <t>Метько Роман</t>
  </si>
  <si>
    <t>Метько Артем</t>
  </si>
  <si>
    <t>Бондаровец Яна</t>
  </si>
  <si>
    <t>Протасеня Константин</t>
  </si>
  <si>
    <t>Бунос София</t>
  </si>
  <si>
    <t>Царик Павел</t>
  </si>
  <si>
    <t>Романович Артем</t>
  </si>
  <si>
    <t>Коледа Иван</t>
  </si>
  <si>
    <t>Макиенко Кирилл</t>
  </si>
  <si>
    <t>Старобин (л)</t>
  </si>
  <si>
    <t>СШ №6</t>
  </si>
  <si>
    <t>снят</t>
  </si>
  <si>
    <t>Ширай Арсений</t>
  </si>
  <si>
    <t>№п/п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</si>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</sst>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FFFFFF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3BE7B"/>
        <bgColor indexed="64"/>
      </patternFill>
    </fill>
    <fill>
      <patternFill patternType="solid">
        <fgColor rgb="FF64BE7B"/>
        <bgColor indexed="64"/>
      </patternFill>
    </fill>
    <fill>
      <patternFill patternType="solid">
        <fgColor rgb="FF79C47C"/>
        <bgColor indexed="64"/>
      </patternFill>
    </fill>
    <fill>
      <patternFill patternType="solid">
        <fgColor rgb="FF84C77C"/>
        <bgColor indexed="64"/>
      </patternFill>
    </fill>
    <fill>
      <patternFill patternType="solid">
        <fgColor rgb="FF8AC97D"/>
        <bgColor indexed="64"/>
      </patternFill>
    </fill>
    <fill>
      <patternFill patternType="solid">
        <fgColor rgb="FFC7DA80"/>
        <bgColor indexed="64"/>
      </patternFill>
    </fill>
    <fill>
      <patternFill patternType="solid">
        <fgColor rgb="FFD0DD81"/>
        <bgColor indexed="64"/>
      </patternFill>
    </fill>
    <fill>
      <patternFill patternType="solid">
        <fgColor rgb="FFDEE182"/>
        <bgColor indexed="64"/>
      </patternFill>
    </fill>
    <fill>
      <patternFill patternType="solid">
        <fgColor rgb="FFFBEA83"/>
        <bgColor indexed="64"/>
      </patternFill>
    </fill>
    <fill>
      <patternFill patternType="solid">
        <fgColor rgb="FFFCEA83"/>
        <bgColor indexed="64"/>
      </patternFill>
    </fill>
    <fill>
      <patternFill patternType="solid">
        <fgColor rgb="FFFFEB84"/>
        <bgColor indexed="64"/>
      </patternFill>
    </fill>
    <fill>
      <patternFill patternType="solid">
        <fgColor rgb="FFFFE683"/>
        <bgColor indexed="64"/>
      </patternFill>
    </fill>
    <fill>
      <patternFill patternType="solid">
        <fgColor rgb="FFFFE583"/>
        <bgColor indexed="64"/>
      </patternFill>
    </fill>
    <fill>
      <patternFill patternType="solid">
        <fgColor rgb="FFFFDB81"/>
        <bgColor indexed="64"/>
      </patternFill>
    </fill>
    <fill>
      <patternFill patternType="solid">
        <fgColor rgb="FFFED580"/>
        <bgColor indexed="64"/>
      </patternFill>
    </fill>
    <fill>
      <patternFill patternType="solid">
        <fgColor rgb="FFFDC57D"/>
        <bgColor indexed="64"/>
      </patternFill>
    </fill>
    <fill>
      <patternFill patternType="solid">
        <fgColor rgb="FFFCB179"/>
        <bgColor indexed="64"/>
      </patternFill>
    </fill>
    <fill>
      <patternFill patternType="solid">
        <fgColor rgb="FFFCAA78"/>
        <bgColor indexed="64"/>
      </patternFill>
    </fill>
    <fill>
      <patternFill patternType="solid">
        <fgColor rgb="FFFA8E73"/>
        <bgColor indexed="64"/>
      </patternFill>
    </fill>
    <fill>
      <patternFill patternType="solid">
        <fgColor rgb="FFFA8C72"/>
        <bgColor indexed="64"/>
      </patternFill>
    </fill>
    <fill>
      <patternFill patternType="solid">
        <fgColor rgb="FFF9706D"/>
        <bgColor indexed="64"/>
      </patternFill>
    </fill>
    <fill>
      <patternFill patternType="solid">
        <fgColor rgb="FFF8696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1" fontId="1" fillId="2" borderId="1" xfId="0" applyNumberFormat="1" applyFon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0" borderId="0" xfId="0" applyFill="1"/>
    <xf numFmtId="0" fontId="2" fillId="27" borderId="0" xfId="0" applyFont="1" applyFill="1" applyBorder="1" applyAlignment="1">
      <alignment horizontal="center" vertical="center"/>
    </xf>
    <xf numFmtId="0" fontId="2" fillId="27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21" fontId="6" fillId="17" borderId="1" xfId="0" applyNumberFormat="1" applyFont="1" applyFill="1" applyBorder="1" applyAlignment="1">
      <alignment horizontal="center" vertical="center"/>
    </xf>
    <xf numFmtId="21" fontId="6" fillId="19" borderId="1" xfId="0" applyNumberFormat="1" applyFont="1" applyFill="1" applyBorder="1" applyAlignment="1">
      <alignment horizontal="center" vertical="center"/>
    </xf>
    <xf numFmtId="21" fontId="6" fillId="21" borderId="1" xfId="0" applyNumberFormat="1" applyFont="1" applyFill="1" applyBorder="1" applyAlignment="1">
      <alignment horizontal="center" vertical="center"/>
    </xf>
    <xf numFmtId="21" fontId="6" fillId="25" borderId="1" xfId="0" applyNumberFormat="1" applyFont="1" applyFill="1" applyBorder="1" applyAlignment="1">
      <alignment horizontal="center" vertical="center"/>
    </xf>
    <xf numFmtId="21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1" fontId="5" fillId="5" borderId="1" xfId="0" applyNumberFormat="1" applyFont="1" applyFill="1" applyBorder="1" applyAlignment="1">
      <alignment horizontal="center" vertical="center"/>
    </xf>
    <xf numFmtId="21" fontId="5" fillId="6" borderId="1" xfId="0" applyNumberFormat="1" applyFont="1" applyFill="1" applyBorder="1" applyAlignment="1">
      <alignment horizontal="center" vertical="center"/>
    </xf>
    <xf numFmtId="21" fontId="5" fillId="7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21" fontId="6" fillId="0" borderId="1" xfId="0" applyNumberFormat="1" applyFont="1" applyBorder="1" applyAlignment="1">
      <alignment horizontal="center" vertical="center"/>
    </xf>
    <xf numFmtId="21" fontId="6" fillId="8" borderId="1" xfId="0" applyNumberFormat="1" applyFont="1" applyFill="1" applyBorder="1" applyAlignment="1">
      <alignment horizontal="center" vertical="center"/>
    </xf>
    <xf numFmtId="21" fontId="6" fillId="9" borderId="1" xfId="0" applyNumberFormat="1" applyFont="1" applyFill="1" applyBorder="1" applyAlignment="1">
      <alignment horizontal="center" vertical="center"/>
    </xf>
    <xf numFmtId="21" fontId="6" fillId="10" borderId="1" xfId="0" applyNumberFormat="1" applyFont="1" applyFill="1" applyBorder="1" applyAlignment="1">
      <alignment horizontal="center" vertical="center"/>
    </xf>
    <xf numFmtId="21" fontId="6" fillId="11" borderId="1" xfId="0" applyNumberFormat="1" applyFont="1" applyFill="1" applyBorder="1" applyAlignment="1">
      <alignment horizontal="center" vertical="center"/>
    </xf>
    <xf numFmtId="21" fontId="6" fillId="12" borderId="1" xfId="0" applyNumberFormat="1" applyFont="1" applyFill="1" applyBorder="1" applyAlignment="1">
      <alignment horizontal="center" vertical="center"/>
    </xf>
    <xf numFmtId="21" fontId="6" fillId="13" borderId="1" xfId="0" applyNumberFormat="1" applyFont="1" applyFill="1" applyBorder="1" applyAlignment="1">
      <alignment horizontal="center" vertical="center"/>
    </xf>
    <xf numFmtId="21" fontId="6" fillId="14" borderId="1" xfId="0" applyNumberFormat="1" applyFont="1" applyFill="1" applyBorder="1" applyAlignment="1">
      <alignment horizontal="center" vertical="center"/>
    </xf>
    <xf numFmtId="21" fontId="6" fillId="15" borderId="1" xfId="0" applyNumberFormat="1" applyFont="1" applyFill="1" applyBorder="1" applyAlignment="1">
      <alignment horizontal="center" vertical="center"/>
    </xf>
    <xf numFmtId="21" fontId="6" fillId="16" borderId="1" xfId="0" applyNumberFormat="1" applyFont="1" applyFill="1" applyBorder="1" applyAlignment="1">
      <alignment horizontal="center" vertical="center"/>
    </xf>
    <xf numFmtId="21" fontId="6" fillId="18" borderId="1" xfId="0" applyNumberFormat="1" applyFont="1" applyFill="1" applyBorder="1" applyAlignment="1">
      <alignment horizontal="center" vertical="center"/>
    </xf>
    <xf numFmtId="21" fontId="6" fillId="20" borderId="1" xfId="0" applyNumberFormat="1" applyFont="1" applyFill="1" applyBorder="1" applyAlignment="1">
      <alignment horizontal="center" vertical="center"/>
    </xf>
    <xf numFmtId="21" fontId="6" fillId="22" borderId="1" xfId="0" applyNumberFormat="1" applyFont="1" applyFill="1" applyBorder="1" applyAlignment="1">
      <alignment horizontal="center" vertical="center"/>
    </xf>
    <xf numFmtId="21" fontId="6" fillId="23" borderId="1" xfId="0" applyNumberFormat="1" applyFont="1" applyFill="1" applyBorder="1" applyAlignment="1">
      <alignment horizontal="center" vertical="center"/>
    </xf>
    <xf numFmtId="21" fontId="6" fillId="24" borderId="1" xfId="0" applyNumberFormat="1" applyFont="1" applyFill="1" applyBorder="1" applyAlignment="1">
      <alignment horizontal="center" vertical="center"/>
    </xf>
    <xf numFmtId="21" fontId="6" fillId="26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1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3" fillId="29" borderId="1" xfId="0" applyNumberFormat="1" applyFont="1" applyFill="1" applyBorder="1"/>
    <xf numFmtId="164" fontId="3" fillId="29" borderId="1" xfId="0" applyNumberFormat="1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G25"/>
  <sheetViews>
    <sheetView workbookViewId="0">
      <selection sqref="A1:G25"/>
    </sheetView>
  </sheetViews>
  <sheetFormatPr defaultRowHeight="15" x14ac:dyDescent="0.25"/>
  <cols>
    <col min="1" max="1" width="9.140625" style="18"/>
    <col min="2" max="2" width="25.42578125" customWidth="1"/>
    <col min="3" max="3" width="15.7109375" customWidth="1"/>
    <col min="4" max="5" width="10.7109375" style="14" customWidth="1"/>
    <col min="6" max="6" width="9.140625" style="14"/>
  </cols>
  <sheetData>
    <row r="1" spans="1:7" ht="15" customHeight="1" x14ac:dyDescent="0.25">
      <c r="A1" s="22" t="s">
        <v>25</v>
      </c>
      <c r="B1" s="23"/>
      <c r="C1" s="23"/>
      <c r="D1" s="23"/>
      <c r="E1" s="23"/>
      <c r="F1" s="23"/>
      <c r="G1" s="24"/>
    </row>
    <row r="2" spans="1:7" ht="30" x14ac:dyDescent="0.25">
      <c r="A2" s="2"/>
      <c r="B2" s="2" t="s">
        <v>0</v>
      </c>
      <c r="C2" s="2" t="s">
        <v>1</v>
      </c>
      <c r="D2" s="3" t="s">
        <v>2</v>
      </c>
      <c r="E2" s="3" t="s">
        <v>17</v>
      </c>
      <c r="F2" s="3" t="s">
        <v>16</v>
      </c>
      <c r="G2" s="3" t="s">
        <v>3</v>
      </c>
    </row>
    <row r="3" spans="1:7" x14ac:dyDescent="0.25">
      <c r="A3" s="10">
        <v>1</v>
      </c>
      <c r="B3" s="9" t="s">
        <v>54</v>
      </c>
      <c r="C3" s="9" t="s">
        <v>21</v>
      </c>
      <c r="D3" s="11">
        <v>1.1689814814814816E-3</v>
      </c>
      <c r="E3" s="15">
        <v>2.3148148148148146E-4</v>
      </c>
      <c r="F3" s="11">
        <f t="shared" ref="F3:F25" si="0">E3+D3</f>
        <v>1.4004629629629629E-3</v>
      </c>
      <c r="G3" s="10">
        <v>1</v>
      </c>
    </row>
    <row r="4" spans="1:7" x14ac:dyDescent="0.25">
      <c r="A4" s="10">
        <v>2</v>
      </c>
      <c r="B4" s="9" t="s">
        <v>68</v>
      </c>
      <c r="C4" s="9" t="s">
        <v>20</v>
      </c>
      <c r="D4" s="11">
        <v>1.3194444444444443E-3</v>
      </c>
      <c r="E4" s="15">
        <v>1.1574074074074073E-4</v>
      </c>
      <c r="F4" s="11">
        <f t="shared" si="0"/>
        <v>1.435185185185185E-3</v>
      </c>
      <c r="G4" s="10">
        <v>2</v>
      </c>
    </row>
    <row r="5" spans="1:7" x14ac:dyDescent="0.25">
      <c r="A5" s="10">
        <v>3</v>
      </c>
      <c r="B5" s="9" t="s">
        <v>39</v>
      </c>
      <c r="C5" s="9" t="s">
        <v>11</v>
      </c>
      <c r="D5" s="11">
        <v>1.3541666666666667E-3</v>
      </c>
      <c r="E5" s="15">
        <v>4.6296296296296293E-4</v>
      </c>
      <c r="F5" s="11">
        <f t="shared" si="0"/>
        <v>1.8171296296296297E-3</v>
      </c>
      <c r="G5" s="10">
        <v>3</v>
      </c>
    </row>
    <row r="6" spans="1:7" x14ac:dyDescent="0.25">
      <c r="A6" s="2">
        <v>4</v>
      </c>
      <c r="B6" s="1" t="s">
        <v>36</v>
      </c>
      <c r="C6" s="1" t="s">
        <v>18</v>
      </c>
      <c r="D6" s="12">
        <v>1.1574074074074073E-3</v>
      </c>
      <c r="E6" s="16">
        <v>8.6805555555555551E-4</v>
      </c>
      <c r="F6" s="12">
        <f t="shared" si="0"/>
        <v>2.0254629629629629E-3</v>
      </c>
      <c r="G6" s="2">
        <v>4</v>
      </c>
    </row>
    <row r="7" spans="1:7" x14ac:dyDescent="0.25">
      <c r="A7" s="2">
        <v>5</v>
      </c>
      <c r="B7" s="1" t="s">
        <v>34</v>
      </c>
      <c r="C7" s="1" t="s">
        <v>4</v>
      </c>
      <c r="D7" s="12">
        <v>1.3888888888888889E-3</v>
      </c>
      <c r="E7" s="16">
        <v>7.5231481481481471E-4</v>
      </c>
      <c r="F7" s="12">
        <f t="shared" si="0"/>
        <v>2.1412037037037038E-3</v>
      </c>
      <c r="G7" s="2">
        <v>5</v>
      </c>
    </row>
    <row r="8" spans="1:7" x14ac:dyDescent="0.25">
      <c r="A8" s="2">
        <v>6</v>
      </c>
      <c r="B8" s="1" t="s">
        <v>83</v>
      </c>
      <c r="C8" s="1" t="s">
        <v>19</v>
      </c>
      <c r="D8" s="12">
        <v>1.6666666666666668E-3</v>
      </c>
      <c r="E8" s="16">
        <v>1.6203703703703703E-3</v>
      </c>
      <c r="F8" s="12">
        <f t="shared" si="0"/>
        <v>3.2870370370370371E-3</v>
      </c>
      <c r="G8" s="2">
        <v>6</v>
      </c>
    </row>
    <row r="9" spans="1:7" x14ac:dyDescent="0.25">
      <c r="A9" s="2">
        <v>7</v>
      </c>
      <c r="B9" s="4" t="s">
        <v>78</v>
      </c>
      <c r="C9" s="4" t="s">
        <v>8</v>
      </c>
      <c r="D9" s="12">
        <v>1.4930555555555556E-3</v>
      </c>
      <c r="E9" s="16">
        <v>1.9675925925925928E-3</v>
      </c>
      <c r="F9" s="13">
        <f t="shared" si="0"/>
        <v>3.4606481481481485E-3</v>
      </c>
      <c r="G9" s="2">
        <v>7</v>
      </c>
    </row>
    <row r="10" spans="1:7" x14ac:dyDescent="0.25">
      <c r="A10" s="2">
        <v>8</v>
      </c>
      <c r="B10" s="1" t="s">
        <v>62</v>
      </c>
      <c r="C10" s="1" t="s">
        <v>63</v>
      </c>
      <c r="D10" s="12">
        <v>1.2037037037037038E-3</v>
      </c>
      <c r="E10" s="16">
        <v>2.2569444444444447E-3</v>
      </c>
      <c r="F10" s="12">
        <f>E10+D10</f>
        <v>3.4606481481481485E-3</v>
      </c>
      <c r="G10" s="2">
        <v>8</v>
      </c>
    </row>
    <row r="11" spans="1:7" x14ac:dyDescent="0.25">
      <c r="A11" s="2">
        <v>9</v>
      </c>
      <c r="B11" s="1" t="s">
        <v>79</v>
      </c>
      <c r="C11" s="1" t="s">
        <v>80</v>
      </c>
      <c r="D11" s="12">
        <v>1.7476851851851852E-3</v>
      </c>
      <c r="E11" s="16">
        <v>1.9675925925925928E-3</v>
      </c>
      <c r="F11" s="12">
        <f>E11+D11</f>
        <v>3.7152777777777783E-3</v>
      </c>
      <c r="G11" s="2">
        <v>9</v>
      </c>
    </row>
    <row r="12" spans="1:7" x14ac:dyDescent="0.25">
      <c r="A12" s="2">
        <v>10</v>
      </c>
      <c r="B12" s="1" t="s">
        <v>46</v>
      </c>
      <c r="C12" s="1" t="s">
        <v>14</v>
      </c>
      <c r="D12" s="12">
        <v>1.6087962962962963E-3</v>
      </c>
      <c r="E12" s="16">
        <v>2.6620370370370374E-3</v>
      </c>
      <c r="F12" s="12">
        <f t="shared" si="0"/>
        <v>4.2708333333333339E-3</v>
      </c>
      <c r="G12" s="2">
        <v>10</v>
      </c>
    </row>
    <row r="13" spans="1:7" x14ac:dyDescent="0.25">
      <c r="A13" s="2">
        <v>11</v>
      </c>
      <c r="B13" s="1" t="s">
        <v>76</v>
      </c>
      <c r="C13" s="1" t="s">
        <v>29</v>
      </c>
      <c r="D13" s="12">
        <v>1.5046296296296294E-3</v>
      </c>
      <c r="E13" s="16">
        <v>2.7777777777777779E-3</v>
      </c>
      <c r="F13" s="12">
        <f t="shared" si="0"/>
        <v>4.2824074074074075E-3</v>
      </c>
      <c r="G13" s="2">
        <v>11</v>
      </c>
    </row>
    <row r="14" spans="1:7" x14ac:dyDescent="0.25">
      <c r="A14" s="2">
        <v>12</v>
      </c>
      <c r="B14" s="4" t="s">
        <v>61</v>
      </c>
      <c r="C14" s="4" t="s">
        <v>15</v>
      </c>
      <c r="D14" s="12">
        <v>1.3194444444444443E-3</v>
      </c>
      <c r="E14" s="16">
        <v>3.0092592592592588E-3</v>
      </c>
      <c r="F14" s="13">
        <f t="shared" si="0"/>
        <v>4.3287037037037027E-3</v>
      </c>
      <c r="G14" s="2">
        <v>12</v>
      </c>
    </row>
    <row r="15" spans="1:7" x14ac:dyDescent="0.25">
      <c r="A15" s="2">
        <v>13</v>
      </c>
      <c r="B15" s="4" t="s">
        <v>85</v>
      </c>
      <c r="C15" s="4" t="s">
        <v>12</v>
      </c>
      <c r="D15" s="12">
        <v>1.5393518518518519E-3</v>
      </c>
      <c r="E15" s="16">
        <v>3.0671296296296297E-3</v>
      </c>
      <c r="F15" s="13">
        <f t="shared" si="0"/>
        <v>4.6064814814814814E-3</v>
      </c>
      <c r="G15" s="2">
        <v>13</v>
      </c>
    </row>
    <row r="16" spans="1:7" x14ac:dyDescent="0.25">
      <c r="A16" s="2">
        <v>14</v>
      </c>
      <c r="B16" s="4" t="s">
        <v>49</v>
      </c>
      <c r="C16" s="4" t="s">
        <v>5</v>
      </c>
      <c r="D16" s="12">
        <v>1.25E-3</v>
      </c>
      <c r="E16" s="16">
        <v>3.414351851851852E-3</v>
      </c>
      <c r="F16" s="13">
        <f t="shared" si="0"/>
        <v>4.6643518518518518E-3</v>
      </c>
      <c r="G16" s="2">
        <v>14</v>
      </c>
    </row>
    <row r="17" spans="1:7" x14ac:dyDescent="0.25">
      <c r="A17" s="2">
        <v>15</v>
      </c>
      <c r="B17" s="1" t="s">
        <v>59</v>
      </c>
      <c r="C17" s="1" t="s">
        <v>23</v>
      </c>
      <c r="D17" s="12">
        <v>1.4120370370370369E-3</v>
      </c>
      <c r="E17" s="16">
        <v>3.7615740740740739E-3</v>
      </c>
      <c r="F17" s="12">
        <f t="shared" si="0"/>
        <v>5.1736111111111106E-3</v>
      </c>
      <c r="G17" s="2">
        <v>15</v>
      </c>
    </row>
    <row r="18" spans="1:7" x14ac:dyDescent="0.25">
      <c r="A18" s="2">
        <v>16</v>
      </c>
      <c r="B18" s="1" t="s">
        <v>33</v>
      </c>
      <c r="C18" s="1" t="s">
        <v>13</v>
      </c>
      <c r="D18" s="12">
        <v>1.4467592592592594E-3</v>
      </c>
      <c r="E18" s="16">
        <v>4.0509259259259257E-3</v>
      </c>
      <c r="F18" s="12">
        <f t="shared" si="0"/>
        <v>5.4976851851851853E-3</v>
      </c>
      <c r="G18" s="2">
        <v>16</v>
      </c>
    </row>
    <row r="19" spans="1:7" x14ac:dyDescent="0.25">
      <c r="A19" s="2">
        <v>17</v>
      </c>
      <c r="B19" s="1" t="s">
        <v>48</v>
      </c>
      <c r="C19" s="1" t="s">
        <v>47</v>
      </c>
      <c r="D19" s="12">
        <v>1.3541666666666667E-3</v>
      </c>
      <c r="E19" s="16">
        <v>4.9768518518518521E-3</v>
      </c>
      <c r="F19" s="12">
        <f t="shared" si="0"/>
        <v>6.3310185185185188E-3</v>
      </c>
      <c r="G19" s="2">
        <v>17</v>
      </c>
    </row>
    <row r="20" spans="1:7" x14ac:dyDescent="0.25">
      <c r="A20" s="2">
        <v>18</v>
      </c>
      <c r="B20" s="1" t="s">
        <v>58</v>
      </c>
      <c r="C20" s="1" t="s">
        <v>52</v>
      </c>
      <c r="D20" s="12">
        <v>1.3657407407407409E-3</v>
      </c>
      <c r="E20" s="16">
        <v>6.0185185185185177E-3</v>
      </c>
      <c r="F20" s="12">
        <f>E20+D20</f>
        <v>7.3842592592592588E-3</v>
      </c>
      <c r="G20" s="2">
        <v>18</v>
      </c>
    </row>
    <row r="21" spans="1:7" x14ac:dyDescent="0.25">
      <c r="A21" s="2">
        <v>19</v>
      </c>
      <c r="B21" s="1" t="s">
        <v>74</v>
      </c>
      <c r="C21" s="1" t="s">
        <v>72</v>
      </c>
      <c r="D21" s="12">
        <v>1.4930555555555556E-3</v>
      </c>
      <c r="E21" s="16">
        <v>6.2499999999999995E-3</v>
      </c>
      <c r="F21" s="12">
        <f t="shared" si="0"/>
        <v>7.7430555555555551E-3</v>
      </c>
      <c r="G21" s="2">
        <v>19</v>
      </c>
    </row>
    <row r="22" spans="1:7" x14ac:dyDescent="0.25">
      <c r="A22" s="2">
        <v>20</v>
      </c>
      <c r="B22" s="4" t="s">
        <v>67</v>
      </c>
      <c r="C22" s="4" t="s">
        <v>6</v>
      </c>
      <c r="D22" s="12">
        <v>1.6550925925925926E-3</v>
      </c>
      <c r="E22" s="16">
        <v>7.5810185185185182E-3</v>
      </c>
      <c r="F22" s="13">
        <f t="shared" si="0"/>
        <v>9.2361111111111116E-3</v>
      </c>
      <c r="G22" s="2">
        <v>20</v>
      </c>
    </row>
    <row r="23" spans="1:7" x14ac:dyDescent="0.25">
      <c r="A23" s="2">
        <v>21</v>
      </c>
      <c r="B23" s="4" t="s">
        <v>30</v>
      </c>
      <c r="C23" s="4" t="s">
        <v>9</v>
      </c>
      <c r="D23" s="12">
        <v>1.6319444444444445E-3</v>
      </c>
      <c r="E23" s="16">
        <v>7.69675925925926E-3</v>
      </c>
      <c r="F23" s="13">
        <f t="shared" si="0"/>
        <v>9.3287037037037036E-3</v>
      </c>
      <c r="G23" s="2">
        <v>21</v>
      </c>
    </row>
    <row r="24" spans="1:7" x14ac:dyDescent="0.25">
      <c r="A24" s="2">
        <v>22</v>
      </c>
      <c r="B24" s="1" t="s">
        <v>44</v>
      </c>
      <c r="C24" s="1" t="s">
        <v>22</v>
      </c>
      <c r="D24" s="12">
        <v>1.4004629629629629E-3</v>
      </c>
      <c r="E24" s="16">
        <v>9.432870370370371E-3</v>
      </c>
      <c r="F24" s="12">
        <f t="shared" si="0"/>
        <v>1.0833333333333334E-2</v>
      </c>
      <c r="G24" s="2">
        <v>22</v>
      </c>
    </row>
    <row r="25" spans="1:7" x14ac:dyDescent="0.25">
      <c r="A25" s="2">
        <v>23</v>
      </c>
      <c r="B25" s="1" t="s">
        <v>55</v>
      </c>
      <c r="C25" s="1" t="s">
        <v>7</v>
      </c>
      <c r="D25" s="12">
        <v>1.4351851851851854E-3</v>
      </c>
      <c r="E25" s="16">
        <v>9.7222222222222224E-3</v>
      </c>
      <c r="F25" s="12">
        <f t="shared" si="0"/>
        <v>1.1157407407407408E-2</v>
      </c>
      <c r="G25" s="2">
        <v>23</v>
      </c>
    </row>
  </sheetData>
  <sortState ref="B3:G25">
    <sortCondition ref="F27:F49"/>
  </sortState>
  <mergeCells count="1">
    <mergeCell ref="A1:G1"/>
  </mergeCells>
  <conditionalFormatting sqref="F3:F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fitToWidth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58"/>
  <sheetViews>
    <sheetView workbookViewId="0">
      <selection sqref="A1:G32"/>
    </sheetView>
  </sheetViews>
  <sheetFormatPr defaultRowHeight="15" x14ac:dyDescent="0.25"/>
  <cols>
    <col min="1" max="1" width="7" style="18" customWidth="1"/>
    <col min="2" max="2" width="22.28515625" customWidth="1"/>
    <col min="3" max="3" width="17" customWidth="1"/>
    <col min="4" max="4" width="11.85546875" style="14" customWidth="1"/>
    <col min="5" max="5" width="12.5703125" style="14" customWidth="1"/>
    <col min="6" max="6" width="10.140625" style="14" customWidth="1"/>
    <col min="7" max="7" width="10.5703125" customWidth="1"/>
    <col min="8" max="8" width="9.42578125" customWidth="1"/>
  </cols>
  <sheetData>
    <row r="1" spans="1:7" ht="15" customHeight="1" x14ac:dyDescent="0.3">
      <c r="A1" s="25" t="s">
        <v>24</v>
      </c>
      <c r="B1" s="26"/>
      <c r="C1" s="26"/>
      <c r="D1" s="26"/>
      <c r="E1" s="26"/>
      <c r="F1" s="26"/>
      <c r="G1" s="27"/>
    </row>
    <row r="2" spans="1:7" ht="30" x14ac:dyDescent="0.25">
      <c r="A2" s="2" t="s">
        <v>94</v>
      </c>
      <c r="B2" s="2" t="s">
        <v>0</v>
      </c>
      <c r="C2" s="2" t="s">
        <v>1</v>
      </c>
      <c r="D2" s="3" t="s">
        <v>2</v>
      </c>
      <c r="E2" s="19" t="s">
        <v>17</v>
      </c>
      <c r="F2" s="19" t="s">
        <v>16</v>
      </c>
      <c r="G2" s="3" t="s">
        <v>3</v>
      </c>
    </row>
    <row r="3" spans="1:7" x14ac:dyDescent="0.25">
      <c r="A3" s="10">
        <v>1</v>
      </c>
      <c r="B3" s="9" t="s">
        <v>77</v>
      </c>
      <c r="C3" s="9" t="s">
        <v>8</v>
      </c>
      <c r="D3" s="15">
        <v>9.6064814814814808E-4</v>
      </c>
      <c r="E3" s="15">
        <v>0</v>
      </c>
      <c r="F3" s="15">
        <f t="shared" ref="F3:F32" si="0">E3+D3</f>
        <v>9.6064814814814808E-4</v>
      </c>
      <c r="G3" s="10">
        <v>1</v>
      </c>
    </row>
    <row r="4" spans="1:7" x14ac:dyDescent="0.25">
      <c r="A4" s="17">
        <v>2</v>
      </c>
      <c r="B4" s="9" t="s">
        <v>70</v>
      </c>
      <c r="C4" s="9" t="s">
        <v>71</v>
      </c>
      <c r="D4" s="15">
        <v>1.0185185185185186E-3</v>
      </c>
      <c r="E4" s="11">
        <v>1.7361111111111112E-4</v>
      </c>
      <c r="F4" s="15">
        <f t="shared" si="0"/>
        <v>1.1921296296296298E-3</v>
      </c>
      <c r="G4" s="17">
        <v>2</v>
      </c>
    </row>
    <row r="5" spans="1:7" x14ac:dyDescent="0.25">
      <c r="A5" s="10">
        <v>3</v>
      </c>
      <c r="B5" s="9" t="s">
        <v>40</v>
      </c>
      <c r="C5" s="9" t="s">
        <v>11</v>
      </c>
      <c r="D5" s="15">
        <v>8.6805555555555551E-4</v>
      </c>
      <c r="E5" s="15">
        <v>3.4722222222222224E-4</v>
      </c>
      <c r="F5" s="15">
        <f>E5+D5</f>
        <v>1.2152777777777778E-3</v>
      </c>
      <c r="G5" s="10">
        <v>3</v>
      </c>
    </row>
    <row r="6" spans="1:7" x14ac:dyDescent="0.25">
      <c r="A6" s="2">
        <v>4</v>
      </c>
      <c r="B6" s="4" t="s">
        <v>87</v>
      </c>
      <c r="C6" s="1" t="s">
        <v>20</v>
      </c>
      <c r="D6" s="16">
        <v>8.9120370370370362E-4</v>
      </c>
      <c r="E6" s="16">
        <v>4.6296296296296293E-4</v>
      </c>
      <c r="F6" s="16">
        <f t="shared" si="0"/>
        <v>1.3541666666666665E-3</v>
      </c>
      <c r="G6" s="2">
        <v>4</v>
      </c>
    </row>
    <row r="7" spans="1:7" x14ac:dyDescent="0.25">
      <c r="A7" s="5">
        <v>5</v>
      </c>
      <c r="B7" s="1" t="s">
        <v>88</v>
      </c>
      <c r="C7" s="1" t="s">
        <v>10</v>
      </c>
      <c r="D7" s="16">
        <v>1.1111111111111111E-3</v>
      </c>
      <c r="E7" s="16">
        <v>3.4722222222222224E-4</v>
      </c>
      <c r="F7" s="16">
        <f t="shared" si="0"/>
        <v>1.4583333333333334E-3</v>
      </c>
      <c r="G7" s="5">
        <v>5</v>
      </c>
    </row>
    <row r="8" spans="1:7" x14ac:dyDescent="0.25">
      <c r="A8" s="5">
        <v>6</v>
      </c>
      <c r="B8" s="1" t="s">
        <v>41</v>
      </c>
      <c r="C8" s="1" t="s">
        <v>42</v>
      </c>
      <c r="D8" s="12">
        <v>1.0879629629629629E-3</v>
      </c>
      <c r="E8" s="16">
        <v>5.2083333333333333E-4</v>
      </c>
      <c r="F8" s="16">
        <f>E8+D8</f>
        <v>1.6087962962962961E-3</v>
      </c>
      <c r="G8" s="5">
        <v>6</v>
      </c>
    </row>
    <row r="9" spans="1:7" x14ac:dyDescent="0.25">
      <c r="A9" s="2">
        <v>7</v>
      </c>
      <c r="B9" s="4" t="s">
        <v>60</v>
      </c>
      <c r="C9" s="1" t="s">
        <v>23</v>
      </c>
      <c r="D9" s="12">
        <v>1.1689814814814816E-3</v>
      </c>
      <c r="E9" s="16">
        <v>4.6296296296296293E-4</v>
      </c>
      <c r="F9" s="16">
        <f t="shared" si="0"/>
        <v>1.6319444444444445E-3</v>
      </c>
      <c r="G9" s="2">
        <v>7</v>
      </c>
    </row>
    <row r="10" spans="1:7" x14ac:dyDescent="0.25">
      <c r="A10" s="5">
        <v>8</v>
      </c>
      <c r="B10" s="1" t="s">
        <v>84</v>
      </c>
      <c r="C10" s="1" t="s">
        <v>19</v>
      </c>
      <c r="D10" s="16">
        <v>1.0069444444444444E-3</v>
      </c>
      <c r="E10" s="16">
        <v>6.3657407407407402E-4</v>
      </c>
      <c r="F10" s="16">
        <f t="shared" si="0"/>
        <v>1.6435185185185185E-3</v>
      </c>
      <c r="G10" s="5">
        <v>8</v>
      </c>
    </row>
    <row r="11" spans="1:7" x14ac:dyDescent="0.25">
      <c r="A11" s="2">
        <v>9</v>
      </c>
      <c r="B11" s="1" t="s">
        <v>43</v>
      </c>
      <c r="C11" s="1" t="s">
        <v>22</v>
      </c>
      <c r="D11" s="16">
        <v>1.1226851851851851E-3</v>
      </c>
      <c r="E11" s="16">
        <v>6.3657407407407402E-4</v>
      </c>
      <c r="F11" s="16">
        <f t="shared" si="0"/>
        <v>1.759259259259259E-3</v>
      </c>
      <c r="G11" s="2">
        <v>9</v>
      </c>
    </row>
    <row r="12" spans="1:7" x14ac:dyDescent="0.25">
      <c r="A12" s="5">
        <v>10</v>
      </c>
      <c r="B12" s="1" t="s">
        <v>35</v>
      </c>
      <c r="C12" s="1" t="s">
        <v>18</v>
      </c>
      <c r="D12" s="16">
        <v>1.1458333333333333E-3</v>
      </c>
      <c r="E12" s="16">
        <v>6.3657407407407402E-4</v>
      </c>
      <c r="F12" s="16">
        <f t="shared" si="0"/>
        <v>1.7824074074074075E-3</v>
      </c>
      <c r="G12" s="5">
        <v>10</v>
      </c>
    </row>
    <row r="13" spans="1:7" x14ac:dyDescent="0.25">
      <c r="A13" s="5">
        <v>11</v>
      </c>
      <c r="B13" s="4" t="s">
        <v>81</v>
      </c>
      <c r="C13" s="4" t="s">
        <v>80</v>
      </c>
      <c r="D13" s="12">
        <v>1.25E-3</v>
      </c>
      <c r="E13" s="16">
        <v>5.7870370370370378E-4</v>
      </c>
      <c r="F13" s="16">
        <f>E13+D13</f>
        <v>1.8287037037037039E-3</v>
      </c>
      <c r="G13" s="5">
        <v>11</v>
      </c>
    </row>
    <row r="14" spans="1:7" x14ac:dyDescent="0.25">
      <c r="A14" s="2">
        <v>12</v>
      </c>
      <c r="B14" s="1" t="s">
        <v>64</v>
      </c>
      <c r="C14" s="4" t="s">
        <v>15</v>
      </c>
      <c r="D14" s="16">
        <v>9.2592592592592585E-4</v>
      </c>
      <c r="E14" s="16">
        <v>9.2592592592592585E-4</v>
      </c>
      <c r="F14" s="16">
        <f t="shared" si="0"/>
        <v>1.8518518518518517E-3</v>
      </c>
      <c r="G14" s="2">
        <v>12</v>
      </c>
    </row>
    <row r="15" spans="1:7" x14ac:dyDescent="0.25">
      <c r="A15" s="5">
        <v>13</v>
      </c>
      <c r="B15" s="1" t="s">
        <v>53</v>
      </c>
      <c r="C15" s="4" t="s">
        <v>21</v>
      </c>
      <c r="D15" s="16">
        <v>1.25E-3</v>
      </c>
      <c r="E15" s="16">
        <v>8.1018518518518516E-4</v>
      </c>
      <c r="F15" s="16">
        <f t="shared" si="0"/>
        <v>2.0601851851851853E-3</v>
      </c>
      <c r="G15" s="5">
        <v>13</v>
      </c>
    </row>
    <row r="16" spans="1:7" x14ac:dyDescent="0.25">
      <c r="A16" s="2">
        <v>14</v>
      </c>
      <c r="B16" s="1" t="s">
        <v>37</v>
      </c>
      <c r="C16" s="4" t="s">
        <v>38</v>
      </c>
      <c r="D16" s="16">
        <v>1.1342592592592591E-3</v>
      </c>
      <c r="E16" s="16">
        <v>9.2592592592592585E-4</v>
      </c>
      <c r="F16" s="16">
        <f t="shared" si="0"/>
        <v>2.0601851851851849E-3</v>
      </c>
      <c r="G16" s="2">
        <v>14</v>
      </c>
    </row>
    <row r="17" spans="1:7" x14ac:dyDescent="0.25">
      <c r="A17" s="5">
        <v>15</v>
      </c>
      <c r="B17" s="1" t="s">
        <v>65</v>
      </c>
      <c r="C17" s="4" t="s">
        <v>63</v>
      </c>
      <c r="D17" s="12">
        <v>1.3194444444444443E-3</v>
      </c>
      <c r="E17" s="16">
        <v>9.2592592592592585E-4</v>
      </c>
      <c r="F17" s="16">
        <f t="shared" si="0"/>
        <v>2.2453703703703702E-3</v>
      </c>
      <c r="G17" s="5">
        <v>15</v>
      </c>
    </row>
    <row r="18" spans="1:7" x14ac:dyDescent="0.25">
      <c r="A18" s="2">
        <v>16</v>
      </c>
      <c r="B18" s="1" t="s">
        <v>45</v>
      </c>
      <c r="C18" s="1" t="s">
        <v>14</v>
      </c>
      <c r="D18" s="16">
        <v>1.2152777777777778E-3</v>
      </c>
      <c r="E18" s="16">
        <v>1.3310185185185185E-3</v>
      </c>
      <c r="F18" s="16">
        <f t="shared" si="0"/>
        <v>2.5462962962962965E-3</v>
      </c>
      <c r="G18" s="2">
        <v>16</v>
      </c>
    </row>
    <row r="19" spans="1:7" x14ac:dyDescent="0.25">
      <c r="A19" s="5">
        <v>17</v>
      </c>
      <c r="B19" s="4" t="s">
        <v>89</v>
      </c>
      <c r="C19" s="4" t="s">
        <v>90</v>
      </c>
      <c r="D19" s="12">
        <v>1.3541666666666667E-3</v>
      </c>
      <c r="E19" s="20">
        <v>1.4467592592592594E-3</v>
      </c>
      <c r="F19" s="20">
        <f t="shared" si="0"/>
        <v>2.8009259259259263E-3</v>
      </c>
      <c r="G19" s="5">
        <v>17</v>
      </c>
    </row>
    <row r="20" spans="1:7" x14ac:dyDescent="0.25">
      <c r="A20" s="5">
        <v>18</v>
      </c>
      <c r="B20" s="1" t="s">
        <v>57</v>
      </c>
      <c r="C20" s="1" t="s">
        <v>52</v>
      </c>
      <c r="D20" s="16">
        <v>1.1458333333333333E-3</v>
      </c>
      <c r="E20" s="16">
        <v>1.7939814814814815E-3</v>
      </c>
      <c r="F20" s="16">
        <f>E20+D20</f>
        <v>2.9398148148148148E-3</v>
      </c>
      <c r="G20" s="5">
        <v>18</v>
      </c>
    </row>
    <row r="21" spans="1:7" x14ac:dyDescent="0.25">
      <c r="A21" s="21">
        <v>19</v>
      </c>
      <c r="B21" s="8" t="s">
        <v>93</v>
      </c>
      <c r="C21" s="4" t="s">
        <v>71</v>
      </c>
      <c r="D21" s="12">
        <v>1.1458333333333333E-3</v>
      </c>
      <c r="E21" s="20">
        <v>1.8518518518518517E-3</v>
      </c>
      <c r="F21" s="20">
        <f t="shared" si="0"/>
        <v>2.9976851851851848E-3</v>
      </c>
      <c r="G21" s="21">
        <v>19</v>
      </c>
    </row>
    <row r="22" spans="1:7" x14ac:dyDescent="0.25">
      <c r="A22" s="5">
        <v>20</v>
      </c>
      <c r="B22" s="4" t="s">
        <v>51</v>
      </c>
      <c r="C22" s="1" t="s">
        <v>47</v>
      </c>
      <c r="D22" s="12">
        <v>1.3541666666666667E-3</v>
      </c>
      <c r="E22" s="16">
        <v>1.9675925925925928E-3</v>
      </c>
      <c r="F22" s="16">
        <f t="shared" si="0"/>
        <v>3.3217592592592595E-3</v>
      </c>
      <c r="G22" s="5">
        <v>20</v>
      </c>
    </row>
    <row r="23" spans="1:7" x14ac:dyDescent="0.25">
      <c r="A23" s="2">
        <v>21</v>
      </c>
      <c r="B23" s="1" t="s">
        <v>69</v>
      </c>
      <c r="C23" s="4" t="s">
        <v>71</v>
      </c>
      <c r="D23" s="12">
        <v>1.1921296296296296E-3</v>
      </c>
      <c r="E23" s="16">
        <v>2.2569444444444447E-3</v>
      </c>
      <c r="F23" s="16">
        <f t="shared" si="0"/>
        <v>3.449074074074074E-3</v>
      </c>
      <c r="G23" s="2">
        <v>21</v>
      </c>
    </row>
    <row r="24" spans="1:7" x14ac:dyDescent="0.25">
      <c r="A24" s="2">
        <v>22</v>
      </c>
      <c r="B24" s="1" t="s">
        <v>86</v>
      </c>
      <c r="C24" s="4" t="s">
        <v>12</v>
      </c>
      <c r="D24" s="16">
        <v>1.1805555555555556E-3</v>
      </c>
      <c r="E24" s="16">
        <v>2.488425925925926E-3</v>
      </c>
      <c r="F24" s="16">
        <f>E24+D24</f>
        <v>3.6689814814814814E-3</v>
      </c>
      <c r="G24" s="2">
        <v>22</v>
      </c>
    </row>
    <row r="25" spans="1:7" x14ac:dyDescent="0.25">
      <c r="A25" s="5">
        <v>23</v>
      </c>
      <c r="B25" s="4" t="s">
        <v>75</v>
      </c>
      <c r="C25" s="1" t="s">
        <v>29</v>
      </c>
      <c r="D25" s="12">
        <v>1.1689814814814816E-3</v>
      </c>
      <c r="E25" s="16">
        <v>3.0092592592592588E-3</v>
      </c>
      <c r="F25" s="16">
        <f>E25+D25</f>
        <v>4.1782407407407402E-3</v>
      </c>
      <c r="G25" s="5">
        <v>23</v>
      </c>
    </row>
    <row r="26" spans="1:7" x14ac:dyDescent="0.25">
      <c r="A26" s="2">
        <v>24</v>
      </c>
      <c r="B26" s="1" t="s">
        <v>32</v>
      </c>
      <c r="C26" s="1" t="s">
        <v>13</v>
      </c>
      <c r="D26" s="12">
        <v>1.5162037037037036E-3</v>
      </c>
      <c r="E26" s="16">
        <v>3.1828703703703702E-3</v>
      </c>
      <c r="F26" s="16">
        <f>E26+D26</f>
        <v>4.6990740740740743E-3</v>
      </c>
      <c r="G26" s="2">
        <v>24</v>
      </c>
    </row>
    <row r="27" spans="1:7" x14ac:dyDescent="0.25">
      <c r="A27" s="2">
        <v>25</v>
      </c>
      <c r="B27" s="4" t="s">
        <v>82</v>
      </c>
      <c r="C27" s="4" t="s">
        <v>80</v>
      </c>
      <c r="D27" s="12">
        <v>1.5972222222222221E-3</v>
      </c>
      <c r="E27" s="16">
        <v>3.2986111111111111E-3</v>
      </c>
      <c r="F27" s="16">
        <f t="shared" si="0"/>
        <v>4.8958333333333336E-3</v>
      </c>
      <c r="G27" s="2">
        <v>25</v>
      </c>
    </row>
    <row r="28" spans="1:7" x14ac:dyDescent="0.25">
      <c r="A28" s="5">
        <v>26</v>
      </c>
      <c r="B28" s="1" t="s">
        <v>50</v>
      </c>
      <c r="C28" s="4" t="s">
        <v>5</v>
      </c>
      <c r="D28" s="12">
        <v>1.6666666666666668E-3</v>
      </c>
      <c r="E28" s="16">
        <v>3.2407407407407406E-3</v>
      </c>
      <c r="F28" s="16">
        <f t="shared" si="0"/>
        <v>4.9074074074074072E-3</v>
      </c>
      <c r="G28" s="5">
        <v>26</v>
      </c>
    </row>
    <row r="29" spans="1:7" x14ac:dyDescent="0.25">
      <c r="A29" s="2">
        <v>27</v>
      </c>
      <c r="B29" s="1" t="s">
        <v>66</v>
      </c>
      <c r="C29" s="4" t="s">
        <v>6</v>
      </c>
      <c r="D29" s="12">
        <v>1.1689814814814816E-3</v>
      </c>
      <c r="E29" s="16">
        <v>4.340277777777778E-3</v>
      </c>
      <c r="F29" s="16">
        <f t="shared" si="0"/>
        <v>5.5092592592592598E-3</v>
      </c>
      <c r="G29" s="2">
        <v>27</v>
      </c>
    </row>
    <row r="30" spans="1:7" x14ac:dyDescent="0.25">
      <c r="A30" s="5">
        <v>28</v>
      </c>
      <c r="B30" s="4" t="s">
        <v>73</v>
      </c>
      <c r="C30" s="1" t="s">
        <v>72</v>
      </c>
      <c r="D30" s="12">
        <v>1.6203703703703703E-3</v>
      </c>
      <c r="E30" s="16">
        <v>3.9351851851851857E-3</v>
      </c>
      <c r="F30" s="16">
        <f t="shared" si="0"/>
        <v>5.5555555555555558E-3</v>
      </c>
      <c r="G30" s="5">
        <v>28</v>
      </c>
    </row>
    <row r="31" spans="1:7" x14ac:dyDescent="0.25">
      <c r="A31" s="5">
        <v>29</v>
      </c>
      <c r="B31" s="1" t="s">
        <v>31</v>
      </c>
      <c r="C31" s="4" t="s">
        <v>9</v>
      </c>
      <c r="D31" s="16">
        <v>1.1805555555555556E-3</v>
      </c>
      <c r="E31" s="16">
        <v>5.208333333333333E-3</v>
      </c>
      <c r="F31" s="16">
        <f t="shared" si="0"/>
        <v>6.3888888888888884E-3</v>
      </c>
      <c r="G31" s="5">
        <v>29</v>
      </c>
    </row>
    <row r="32" spans="1:7" x14ac:dyDescent="0.25">
      <c r="A32" s="2">
        <v>30</v>
      </c>
      <c r="B32" s="1" t="s">
        <v>56</v>
      </c>
      <c r="C32" s="1" t="s">
        <v>7</v>
      </c>
      <c r="D32" s="16">
        <v>1.3773148148148147E-3</v>
      </c>
      <c r="E32" s="16">
        <v>6.5393518518518517E-3</v>
      </c>
      <c r="F32" s="16">
        <f t="shared" si="0"/>
        <v>7.9166666666666656E-3</v>
      </c>
      <c r="G32" s="2">
        <v>30</v>
      </c>
    </row>
    <row r="34" spans="1:7" ht="18.75" x14ac:dyDescent="0.25">
      <c r="A34" s="42" t="s">
        <v>25</v>
      </c>
      <c r="B34" s="42"/>
      <c r="C34" s="42"/>
      <c r="D34" s="42"/>
      <c r="E34" s="42"/>
      <c r="F34" s="42"/>
      <c r="G34" s="42"/>
    </row>
    <row r="35" spans="1:7" ht="30" x14ac:dyDescent="0.25">
      <c r="A35" s="43" t="s">
        <v>95</v>
      </c>
      <c r="B35" s="43" t="s">
        <v>0</v>
      </c>
      <c r="C35" s="43" t="s">
        <v>1</v>
      </c>
      <c r="D35" s="44" t="s">
        <v>2</v>
      </c>
      <c r="E35" s="44" t="s">
        <v>17</v>
      </c>
      <c r="F35" s="44" t="s">
        <v>16</v>
      </c>
      <c r="G35" s="44" t="s">
        <v>3</v>
      </c>
    </row>
    <row r="36" spans="1:7" x14ac:dyDescent="0.25">
      <c r="A36" s="45">
        <v>1</v>
      </c>
      <c r="B36" s="46" t="s">
        <v>54</v>
      </c>
      <c r="C36" s="46" t="s">
        <v>21</v>
      </c>
      <c r="D36" s="37">
        <v>1.1689814814814816E-3</v>
      </c>
      <c r="E36" s="37">
        <v>2.3148148148148146E-4</v>
      </c>
      <c r="F36" s="47">
        <v>1.4004629629629629E-3</v>
      </c>
      <c r="G36" s="45">
        <v>1</v>
      </c>
    </row>
    <row r="37" spans="1:7" x14ac:dyDescent="0.25">
      <c r="A37" s="45">
        <v>2</v>
      </c>
      <c r="B37" s="46" t="s">
        <v>68</v>
      </c>
      <c r="C37" s="46" t="s">
        <v>20</v>
      </c>
      <c r="D37" s="37">
        <v>1.3194444444444443E-3</v>
      </c>
      <c r="E37" s="37">
        <v>1.1574074074074073E-4</v>
      </c>
      <c r="F37" s="48">
        <v>1.4351851851851854E-3</v>
      </c>
      <c r="G37" s="45">
        <v>2</v>
      </c>
    </row>
    <row r="38" spans="1:7" x14ac:dyDescent="0.25">
      <c r="A38" s="45">
        <v>3</v>
      </c>
      <c r="B38" s="46" t="s">
        <v>39</v>
      </c>
      <c r="C38" s="46" t="s">
        <v>11</v>
      </c>
      <c r="D38" s="37">
        <v>1.3541666666666667E-3</v>
      </c>
      <c r="E38" s="37">
        <v>4.6296296296296293E-4</v>
      </c>
      <c r="F38" s="49">
        <v>1.8171296296296297E-3</v>
      </c>
      <c r="G38" s="45">
        <v>3</v>
      </c>
    </row>
    <row r="39" spans="1:7" x14ac:dyDescent="0.25">
      <c r="A39" s="43">
        <v>4</v>
      </c>
      <c r="B39" s="50" t="s">
        <v>36</v>
      </c>
      <c r="C39" s="50" t="s">
        <v>18</v>
      </c>
      <c r="D39" s="51">
        <v>1.1574074074074073E-3</v>
      </c>
      <c r="E39" s="51">
        <v>8.6805555555555551E-4</v>
      </c>
      <c r="F39" s="52">
        <v>2.0254629629629629E-3</v>
      </c>
      <c r="G39" s="43">
        <v>4</v>
      </c>
    </row>
    <row r="40" spans="1:7" x14ac:dyDescent="0.25">
      <c r="A40" s="43">
        <v>5</v>
      </c>
      <c r="B40" s="50" t="s">
        <v>34</v>
      </c>
      <c r="C40" s="50" t="s">
        <v>4</v>
      </c>
      <c r="D40" s="51">
        <v>1.3888888888888889E-3</v>
      </c>
      <c r="E40" s="51">
        <v>7.5231481481481471E-4</v>
      </c>
      <c r="F40" s="53">
        <v>2.1412037037037038E-3</v>
      </c>
      <c r="G40" s="43">
        <v>5</v>
      </c>
    </row>
    <row r="41" spans="1:7" x14ac:dyDescent="0.25">
      <c r="A41" s="43">
        <v>6</v>
      </c>
      <c r="B41" s="50" t="s">
        <v>83</v>
      </c>
      <c r="C41" s="50" t="s">
        <v>19</v>
      </c>
      <c r="D41" s="51">
        <v>1.6666666666666668E-3</v>
      </c>
      <c r="E41" s="51">
        <v>1.6203703703703703E-3</v>
      </c>
      <c r="F41" s="54">
        <v>3.2870370370370367E-3</v>
      </c>
      <c r="G41" s="43">
        <v>6</v>
      </c>
    </row>
    <row r="42" spans="1:7" x14ac:dyDescent="0.25">
      <c r="A42" s="43">
        <v>7</v>
      </c>
      <c r="B42" s="50" t="s">
        <v>78</v>
      </c>
      <c r="C42" s="50" t="s">
        <v>8</v>
      </c>
      <c r="D42" s="51">
        <v>1.4930555555555556E-3</v>
      </c>
      <c r="E42" s="51">
        <v>1.9675925925925928E-3</v>
      </c>
      <c r="F42" s="55">
        <v>3.4606481481481485E-3</v>
      </c>
      <c r="G42" s="43">
        <v>7</v>
      </c>
    </row>
    <row r="43" spans="1:7" x14ac:dyDescent="0.25">
      <c r="A43" s="43">
        <v>8</v>
      </c>
      <c r="B43" s="50" t="s">
        <v>62</v>
      </c>
      <c r="C43" s="50" t="s">
        <v>63</v>
      </c>
      <c r="D43" s="51">
        <v>1.2037037037037038E-3</v>
      </c>
      <c r="E43" s="51">
        <v>2.2569444444444447E-3</v>
      </c>
      <c r="F43" s="55">
        <v>3.4606481481481485E-3</v>
      </c>
      <c r="G43" s="43">
        <v>8</v>
      </c>
    </row>
    <row r="44" spans="1:7" x14ac:dyDescent="0.25">
      <c r="A44" s="43">
        <v>9</v>
      </c>
      <c r="B44" s="50" t="s">
        <v>79</v>
      </c>
      <c r="C44" s="50" t="s">
        <v>80</v>
      </c>
      <c r="D44" s="51">
        <v>1.7476851851851852E-3</v>
      </c>
      <c r="E44" s="51">
        <v>1.9675925925925928E-3</v>
      </c>
      <c r="F44" s="56">
        <v>3.7152777777777774E-3</v>
      </c>
      <c r="G44" s="43">
        <v>9</v>
      </c>
    </row>
    <row r="45" spans="1:7" x14ac:dyDescent="0.25">
      <c r="A45" s="43">
        <v>10</v>
      </c>
      <c r="B45" s="50" t="s">
        <v>46</v>
      </c>
      <c r="C45" s="50" t="s">
        <v>14</v>
      </c>
      <c r="D45" s="51">
        <v>1.6087962962962963E-3</v>
      </c>
      <c r="E45" s="51">
        <v>2.6620370370370374E-3</v>
      </c>
      <c r="F45" s="57">
        <v>4.2708333333333339E-3</v>
      </c>
      <c r="G45" s="43">
        <v>10</v>
      </c>
    </row>
    <row r="46" spans="1:7" x14ac:dyDescent="0.25">
      <c r="A46" s="43">
        <v>11</v>
      </c>
      <c r="B46" s="50" t="s">
        <v>76</v>
      </c>
      <c r="C46" s="50" t="s">
        <v>29</v>
      </c>
      <c r="D46" s="51">
        <v>1.5046296296296294E-3</v>
      </c>
      <c r="E46" s="51">
        <v>2.7777777777777779E-3</v>
      </c>
      <c r="F46" s="58">
        <v>4.2824074074074075E-3</v>
      </c>
      <c r="G46" s="43">
        <v>11</v>
      </c>
    </row>
    <row r="47" spans="1:7" x14ac:dyDescent="0.25">
      <c r="A47" s="43">
        <v>12</v>
      </c>
      <c r="B47" s="50" t="s">
        <v>61</v>
      </c>
      <c r="C47" s="50" t="s">
        <v>15</v>
      </c>
      <c r="D47" s="51">
        <v>1.3194444444444443E-3</v>
      </c>
      <c r="E47" s="51">
        <v>3.0092592592592588E-3</v>
      </c>
      <c r="F47" s="59">
        <v>4.3287037037037035E-3</v>
      </c>
      <c r="G47" s="43">
        <v>12</v>
      </c>
    </row>
    <row r="48" spans="1:7" x14ac:dyDescent="0.25">
      <c r="A48" s="43">
        <v>13</v>
      </c>
      <c r="B48" s="50" t="s">
        <v>85</v>
      </c>
      <c r="C48" s="50" t="s">
        <v>12</v>
      </c>
      <c r="D48" s="51">
        <v>1.5393518518518519E-3</v>
      </c>
      <c r="E48" s="51">
        <v>3.0671296296296297E-3</v>
      </c>
      <c r="F48" s="60">
        <v>4.6064814814814814E-3</v>
      </c>
      <c r="G48" s="43">
        <v>13</v>
      </c>
    </row>
    <row r="49" spans="1:7" x14ac:dyDescent="0.25">
      <c r="A49" s="43">
        <v>14</v>
      </c>
      <c r="B49" s="50" t="s">
        <v>49</v>
      </c>
      <c r="C49" s="50" t="s">
        <v>5</v>
      </c>
      <c r="D49" s="51">
        <v>1.25E-3</v>
      </c>
      <c r="E49" s="51">
        <v>3.414351851851852E-3</v>
      </c>
      <c r="F49" s="33">
        <v>4.6643518518518518E-3</v>
      </c>
      <c r="G49" s="43">
        <v>14</v>
      </c>
    </row>
    <row r="50" spans="1:7" x14ac:dyDescent="0.25">
      <c r="A50" s="43">
        <v>15</v>
      </c>
      <c r="B50" s="50" t="s">
        <v>59</v>
      </c>
      <c r="C50" s="50" t="s">
        <v>23</v>
      </c>
      <c r="D50" s="51">
        <v>1.4120370370370369E-3</v>
      </c>
      <c r="E50" s="51">
        <v>3.7615740740740739E-3</v>
      </c>
      <c r="F50" s="61">
        <v>5.1736111111111115E-3</v>
      </c>
      <c r="G50" s="43">
        <v>15</v>
      </c>
    </row>
    <row r="51" spans="1:7" x14ac:dyDescent="0.25">
      <c r="A51" s="43">
        <v>16</v>
      </c>
      <c r="B51" s="50" t="s">
        <v>33</v>
      </c>
      <c r="C51" s="50" t="s">
        <v>13</v>
      </c>
      <c r="D51" s="51">
        <v>1.4467592592592594E-3</v>
      </c>
      <c r="E51" s="51">
        <v>4.0509259259259257E-3</v>
      </c>
      <c r="F51" s="34">
        <v>5.4976851851851853E-3</v>
      </c>
      <c r="G51" s="43">
        <v>16</v>
      </c>
    </row>
    <row r="52" spans="1:7" x14ac:dyDescent="0.25">
      <c r="A52" s="43">
        <v>17</v>
      </c>
      <c r="B52" s="50" t="s">
        <v>48</v>
      </c>
      <c r="C52" s="50" t="s">
        <v>47</v>
      </c>
      <c r="D52" s="51">
        <v>1.3541666666666667E-3</v>
      </c>
      <c r="E52" s="51">
        <v>4.9768518518518521E-3</v>
      </c>
      <c r="F52" s="62">
        <v>6.3310185185185197E-3</v>
      </c>
      <c r="G52" s="43">
        <v>17</v>
      </c>
    </row>
    <row r="53" spans="1:7" x14ac:dyDescent="0.25">
      <c r="A53" s="43">
        <v>18</v>
      </c>
      <c r="B53" s="50" t="s">
        <v>58</v>
      </c>
      <c r="C53" s="50" t="s">
        <v>52</v>
      </c>
      <c r="D53" s="51">
        <v>1.3657407407407409E-3</v>
      </c>
      <c r="E53" s="51">
        <v>6.0185185185185177E-3</v>
      </c>
      <c r="F53" s="35">
        <v>7.3842592592592597E-3</v>
      </c>
      <c r="G53" s="43">
        <v>18</v>
      </c>
    </row>
    <row r="54" spans="1:7" x14ac:dyDescent="0.25">
      <c r="A54" s="43">
        <v>19</v>
      </c>
      <c r="B54" s="50" t="s">
        <v>74</v>
      </c>
      <c r="C54" s="50" t="s">
        <v>72</v>
      </c>
      <c r="D54" s="51">
        <v>1.4930555555555556E-3</v>
      </c>
      <c r="E54" s="51">
        <v>6.2499999999999995E-3</v>
      </c>
      <c r="F54" s="63">
        <v>7.743055555555556E-3</v>
      </c>
      <c r="G54" s="43">
        <v>19</v>
      </c>
    </row>
    <row r="55" spans="1:7" x14ac:dyDescent="0.25">
      <c r="A55" s="43">
        <v>20</v>
      </c>
      <c r="B55" s="50" t="s">
        <v>67</v>
      </c>
      <c r="C55" s="50" t="s">
        <v>6</v>
      </c>
      <c r="D55" s="51">
        <v>1.6550925925925926E-3</v>
      </c>
      <c r="E55" s="51">
        <v>7.5810185185185182E-3</v>
      </c>
      <c r="F55" s="64">
        <v>9.2361111111111116E-3</v>
      </c>
      <c r="G55" s="43">
        <v>20</v>
      </c>
    </row>
    <row r="56" spans="1:7" x14ac:dyDescent="0.25">
      <c r="A56" s="43">
        <v>21</v>
      </c>
      <c r="B56" s="50" t="s">
        <v>30</v>
      </c>
      <c r="C56" s="50" t="s">
        <v>9</v>
      </c>
      <c r="D56" s="51">
        <v>1.6319444444444445E-3</v>
      </c>
      <c r="E56" s="51">
        <v>7.69675925925926E-3</v>
      </c>
      <c r="F56" s="65">
        <v>9.3287037037037036E-3</v>
      </c>
      <c r="G56" s="43">
        <v>21</v>
      </c>
    </row>
    <row r="57" spans="1:7" x14ac:dyDescent="0.25">
      <c r="A57" s="43">
        <v>22</v>
      </c>
      <c r="B57" s="50" t="s">
        <v>44</v>
      </c>
      <c r="C57" s="50" t="s">
        <v>22</v>
      </c>
      <c r="D57" s="51">
        <v>1.4004629629629629E-3</v>
      </c>
      <c r="E57" s="51">
        <v>9.432870370370371E-3</v>
      </c>
      <c r="F57" s="36">
        <v>1.0833333333333334E-2</v>
      </c>
      <c r="G57" s="43">
        <v>22</v>
      </c>
    </row>
    <row r="58" spans="1:7" x14ac:dyDescent="0.25">
      <c r="A58" s="43">
        <v>23</v>
      </c>
      <c r="B58" s="50" t="s">
        <v>55</v>
      </c>
      <c r="C58" s="50" t="s">
        <v>7</v>
      </c>
      <c r="D58" s="51">
        <v>1.4351851851851854E-3</v>
      </c>
      <c r="E58" s="51">
        <v>9.7222222222222224E-3</v>
      </c>
      <c r="F58" s="66">
        <v>1.1157407407407408E-2</v>
      </c>
      <c r="G58" s="43">
        <v>23</v>
      </c>
    </row>
  </sheetData>
  <sortState ref="B3:G31">
    <sortCondition ref="F33:F61"/>
  </sortState>
  <mergeCells count="2">
    <mergeCell ref="A1:G1"/>
    <mergeCell ref="A34:G34"/>
  </mergeCells>
  <conditionalFormatting sqref="F3:F3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M8" sqref="M8"/>
    </sheetView>
  </sheetViews>
  <sheetFormatPr defaultRowHeight="15" x14ac:dyDescent="0.25"/>
  <cols>
    <col min="2" max="2" width="16.140625" customWidth="1"/>
    <col min="3" max="3" width="12" customWidth="1"/>
    <col min="4" max="4" width="14.28515625" customWidth="1"/>
    <col min="5" max="5" width="13.7109375" customWidth="1"/>
  </cols>
  <sheetData>
    <row r="1" spans="1:7" ht="15.75" x14ac:dyDescent="0.25">
      <c r="A1" s="29" t="s">
        <v>28</v>
      </c>
      <c r="B1" s="29"/>
      <c r="C1" s="29"/>
      <c r="D1" s="29"/>
      <c r="E1" s="29"/>
      <c r="F1" s="30"/>
    </row>
    <row r="2" spans="1:7" ht="47.25" x14ac:dyDescent="0.25">
      <c r="A2" s="18" t="s">
        <v>95</v>
      </c>
      <c r="B2" s="31" t="s">
        <v>1</v>
      </c>
      <c r="C2" s="32" t="s">
        <v>26</v>
      </c>
      <c r="D2" s="32" t="s">
        <v>27</v>
      </c>
      <c r="E2" s="32" t="s">
        <v>16</v>
      </c>
      <c r="F2" s="31" t="s">
        <v>3</v>
      </c>
    </row>
    <row r="3" spans="1:7" ht="15.75" x14ac:dyDescent="0.25">
      <c r="A3" s="41">
        <v>1</v>
      </c>
      <c r="B3" s="67" t="s">
        <v>20</v>
      </c>
      <c r="C3" s="40">
        <v>1.4351851851851854E-3</v>
      </c>
      <c r="D3" s="40">
        <v>1.3541666666666667E-3</v>
      </c>
      <c r="E3" s="40">
        <f t="shared" ref="E3:E15" si="0">C3+D3</f>
        <v>2.7893518518518519E-3</v>
      </c>
      <c r="F3" s="41">
        <v>1</v>
      </c>
    </row>
    <row r="4" spans="1:7" ht="15.75" x14ac:dyDescent="0.25">
      <c r="A4" s="41">
        <v>2</v>
      </c>
      <c r="B4" s="67" t="s">
        <v>11</v>
      </c>
      <c r="C4" s="40">
        <v>1.8171296296296297E-3</v>
      </c>
      <c r="D4" s="40">
        <v>1.2152777777777778E-3</v>
      </c>
      <c r="E4" s="40">
        <f>C4+D4</f>
        <v>3.0324074074074073E-3</v>
      </c>
      <c r="F4" s="41">
        <v>2</v>
      </c>
    </row>
    <row r="5" spans="1:7" ht="15.75" x14ac:dyDescent="0.25">
      <c r="A5" s="41">
        <v>3</v>
      </c>
      <c r="B5" s="67" t="s">
        <v>21</v>
      </c>
      <c r="C5" s="40">
        <v>1.4004629629629629E-3</v>
      </c>
      <c r="D5" s="40">
        <v>2.0601851851851853E-3</v>
      </c>
      <c r="E5" s="40">
        <f t="shared" si="0"/>
        <v>3.4606481481481485E-3</v>
      </c>
      <c r="F5" s="41">
        <v>3</v>
      </c>
    </row>
    <row r="6" spans="1:7" ht="15.75" x14ac:dyDescent="0.25">
      <c r="A6" s="38">
        <v>4</v>
      </c>
      <c r="B6" s="6" t="s">
        <v>18</v>
      </c>
      <c r="C6" s="7">
        <v>2.0254629629629629E-3</v>
      </c>
      <c r="D6" s="7">
        <v>1.7824074074074072E-3</v>
      </c>
      <c r="E6" s="7">
        <f t="shared" si="0"/>
        <v>3.8078703703703703E-3</v>
      </c>
      <c r="F6" s="38">
        <v>4</v>
      </c>
      <c r="G6" s="28"/>
    </row>
    <row r="7" spans="1:7" ht="15.75" x14ac:dyDescent="0.25">
      <c r="A7" s="38">
        <v>5</v>
      </c>
      <c r="B7" s="6" t="s">
        <v>19</v>
      </c>
      <c r="C7" s="7">
        <v>3.2870370370370367E-3</v>
      </c>
      <c r="D7" s="7">
        <v>1.6435185185185183E-3</v>
      </c>
      <c r="E7" s="7">
        <f>C7+D7</f>
        <v>4.9305555555555552E-3</v>
      </c>
      <c r="F7" s="38">
        <v>5</v>
      </c>
      <c r="G7" s="28"/>
    </row>
    <row r="8" spans="1:7" ht="15.75" x14ac:dyDescent="0.25">
      <c r="A8" s="38">
        <v>6</v>
      </c>
      <c r="B8" s="6" t="s">
        <v>8</v>
      </c>
      <c r="C8" s="7">
        <v>3.4606481481481485E-3</v>
      </c>
      <c r="D8" s="68">
        <v>1.8287037037037037E-3</v>
      </c>
      <c r="E8" s="7">
        <f>C8+D8</f>
        <v>5.2893518518518524E-3</v>
      </c>
      <c r="F8" s="38">
        <v>6</v>
      </c>
      <c r="G8" s="28"/>
    </row>
    <row r="9" spans="1:7" ht="15.75" x14ac:dyDescent="0.25">
      <c r="A9" s="38">
        <v>7</v>
      </c>
      <c r="B9" s="6" t="s">
        <v>15</v>
      </c>
      <c r="C9" s="7">
        <v>4.3287037037037035E-3</v>
      </c>
      <c r="D9" s="7">
        <v>1.8518518518518517E-3</v>
      </c>
      <c r="E9" s="7">
        <f>C9+D9</f>
        <v>6.1805555555555555E-3</v>
      </c>
      <c r="F9" s="38">
        <v>7</v>
      </c>
    </row>
    <row r="10" spans="1:7" ht="15.75" x14ac:dyDescent="0.25">
      <c r="A10" s="38">
        <v>8</v>
      </c>
      <c r="B10" s="6" t="s">
        <v>23</v>
      </c>
      <c r="C10" s="7">
        <v>5.1736111111111115E-3</v>
      </c>
      <c r="D10" s="7">
        <v>1.6319444444444445E-3</v>
      </c>
      <c r="E10" s="7">
        <f>C10+D10</f>
        <v>6.805555555555556E-3</v>
      </c>
      <c r="F10" s="38">
        <v>8</v>
      </c>
    </row>
    <row r="11" spans="1:7" ht="15.75" x14ac:dyDescent="0.25">
      <c r="A11" s="38">
        <v>9</v>
      </c>
      <c r="B11" s="6" t="s">
        <v>14</v>
      </c>
      <c r="C11" s="7">
        <v>4.2708333333333339E-3</v>
      </c>
      <c r="D11" s="7">
        <v>2.5462962962962961E-3</v>
      </c>
      <c r="E11" s="7">
        <f>C11+D11</f>
        <v>6.8171296296296296E-3</v>
      </c>
      <c r="F11" s="38">
        <v>9</v>
      </c>
    </row>
    <row r="12" spans="1:7" ht="15.75" x14ac:dyDescent="0.25">
      <c r="A12" s="38">
        <v>10</v>
      </c>
      <c r="B12" s="6" t="s">
        <v>12</v>
      </c>
      <c r="C12" s="7">
        <v>4.6064814814814814E-3</v>
      </c>
      <c r="D12" s="7">
        <v>3.6689814814814814E-3</v>
      </c>
      <c r="E12" s="7">
        <f>C12+D12</f>
        <v>8.2754629629629636E-3</v>
      </c>
      <c r="F12" s="38">
        <v>10</v>
      </c>
    </row>
    <row r="13" spans="1:7" ht="15.75" x14ac:dyDescent="0.25">
      <c r="A13" s="38">
        <v>11</v>
      </c>
      <c r="B13" s="6" t="s">
        <v>29</v>
      </c>
      <c r="C13" s="7">
        <v>4.2824074074074075E-3</v>
      </c>
      <c r="D13" s="7">
        <v>4.1782407407407402E-3</v>
      </c>
      <c r="E13" s="7">
        <f>C13+D13</f>
        <v>8.4606481481481477E-3</v>
      </c>
      <c r="F13" s="38">
        <v>11</v>
      </c>
    </row>
    <row r="14" spans="1:7" ht="15.75" x14ac:dyDescent="0.25">
      <c r="A14" s="38">
        <v>12</v>
      </c>
      <c r="B14" s="6" t="s">
        <v>5</v>
      </c>
      <c r="C14" s="68">
        <v>4.6643518518518518E-3</v>
      </c>
      <c r="D14" s="7">
        <v>4.9074074074074072E-3</v>
      </c>
      <c r="E14" s="7">
        <f>C14+D14</f>
        <v>9.571759259259259E-3</v>
      </c>
      <c r="F14" s="38">
        <v>12</v>
      </c>
    </row>
    <row r="15" spans="1:7" ht="15.75" x14ac:dyDescent="0.25">
      <c r="A15" s="38">
        <v>13</v>
      </c>
      <c r="B15" s="6" t="s">
        <v>47</v>
      </c>
      <c r="C15" s="7">
        <v>6.3310185185185197E-3</v>
      </c>
      <c r="D15" s="7">
        <v>3.3217592592592591E-3</v>
      </c>
      <c r="E15" s="7">
        <f t="shared" si="0"/>
        <v>9.6527777777777792E-3</v>
      </c>
      <c r="F15" s="38">
        <v>13</v>
      </c>
    </row>
    <row r="16" spans="1:7" ht="15.75" x14ac:dyDescent="0.25">
      <c r="A16" s="38">
        <v>14</v>
      </c>
      <c r="B16" s="6" t="s">
        <v>13</v>
      </c>
      <c r="C16" s="68">
        <v>5.4976851851851853E-3</v>
      </c>
      <c r="D16" s="68">
        <v>4.6990740740740743E-3</v>
      </c>
      <c r="E16" s="7">
        <f>C16+D16</f>
        <v>1.019675925925926E-2</v>
      </c>
      <c r="F16" s="38">
        <v>14</v>
      </c>
    </row>
    <row r="17" spans="1:6" ht="15.75" x14ac:dyDescent="0.25">
      <c r="A17" s="38">
        <v>15</v>
      </c>
      <c r="B17" s="6" t="s">
        <v>52</v>
      </c>
      <c r="C17" s="68">
        <v>7.3842592592592597E-3</v>
      </c>
      <c r="D17" s="68">
        <v>2.9398148148148148E-3</v>
      </c>
      <c r="E17" s="7">
        <f>C17+D17</f>
        <v>1.0324074074074074E-2</v>
      </c>
      <c r="F17" s="38">
        <v>15</v>
      </c>
    </row>
    <row r="18" spans="1:6" ht="15.75" x14ac:dyDescent="0.25">
      <c r="A18" s="38">
        <v>16</v>
      </c>
      <c r="B18" s="6" t="s">
        <v>22</v>
      </c>
      <c r="C18" s="68">
        <v>1.0833333333333334E-2</v>
      </c>
      <c r="D18" s="7">
        <v>1.7592592592592592E-3</v>
      </c>
      <c r="E18" s="7">
        <f>C18+D18</f>
        <v>1.2592592592592593E-2</v>
      </c>
      <c r="F18" s="38">
        <v>16</v>
      </c>
    </row>
    <row r="19" spans="1:6" ht="15.75" x14ac:dyDescent="0.25">
      <c r="A19" s="38">
        <v>17</v>
      </c>
      <c r="B19" s="39" t="s">
        <v>72</v>
      </c>
      <c r="C19" s="7">
        <v>7.743055555555556E-3</v>
      </c>
      <c r="D19" s="7">
        <v>5.5555555555555558E-3</v>
      </c>
      <c r="E19" s="7">
        <f>C19+D19</f>
        <v>1.3298611111111112E-2</v>
      </c>
      <c r="F19" s="38">
        <v>17</v>
      </c>
    </row>
    <row r="20" spans="1:6" ht="15.75" x14ac:dyDescent="0.25">
      <c r="A20" s="38">
        <v>18</v>
      </c>
      <c r="B20" s="6" t="s">
        <v>6</v>
      </c>
      <c r="C20" s="7">
        <v>9.2361111111111116E-3</v>
      </c>
      <c r="D20" s="7">
        <v>5.5092592592592589E-3</v>
      </c>
      <c r="E20" s="7">
        <f>C20+D20</f>
        <v>1.474537037037037E-2</v>
      </c>
      <c r="F20" s="38">
        <v>18</v>
      </c>
    </row>
    <row r="21" spans="1:6" ht="15.75" x14ac:dyDescent="0.25">
      <c r="A21" s="38">
        <v>19</v>
      </c>
      <c r="B21" s="6" t="s">
        <v>9</v>
      </c>
      <c r="C21" s="7">
        <v>9.3287037037037036E-3</v>
      </c>
      <c r="D21" s="7">
        <v>6.3888888888888884E-3</v>
      </c>
      <c r="E21" s="7">
        <f>C21+D21</f>
        <v>1.5717592592592592E-2</v>
      </c>
      <c r="F21" s="38">
        <v>19</v>
      </c>
    </row>
    <row r="22" spans="1:6" ht="15.75" x14ac:dyDescent="0.25">
      <c r="A22" s="38">
        <v>20</v>
      </c>
      <c r="B22" s="6" t="s">
        <v>7</v>
      </c>
      <c r="C22" s="7">
        <v>1.1157407407407408E-2</v>
      </c>
      <c r="D22" s="7">
        <v>7.9166666666666673E-3</v>
      </c>
      <c r="E22" s="7">
        <f>C22+D22</f>
        <v>1.9074074074074077E-2</v>
      </c>
      <c r="F22" s="38">
        <v>20</v>
      </c>
    </row>
    <row r="23" spans="1:6" ht="15.75" x14ac:dyDescent="0.25">
      <c r="A23" s="38">
        <v>21</v>
      </c>
      <c r="B23" s="6" t="s">
        <v>10</v>
      </c>
      <c r="C23" s="70"/>
      <c r="D23" s="7">
        <v>1.4583333333333334E-3</v>
      </c>
      <c r="E23" s="7">
        <f>C23+D23</f>
        <v>1.4583333333333334E-3</v>
      </c>
      <c r="F23" s="38">
        <v>21</v>
      </c>
    </row>
    <row r="24" spans="1:6" ht="15.75" x14ac:dyDescent="0.25">
      <c r="A24" s="38">
        <v>22</v>
      </c>
      <c r="B24" s="6" t="s">
        <v>4</v>
      </c>
      <c r="C24" s="7">
        <v>2.1412037037037038E-3</v>
      </c>
      <c r="D24" s="71"/>
      <c r="E24" s="7">
        <f>C24+D24</f>
        <v>2.1412037037037038E-3</v>
      </c>
      <c r="F24" s="38">
        <v>22</v>
      </c>
    </row>
    <row r="25" spans="1:6" ht="15.75" x14ac:dyDescent="0.25">
      <c r="A25" s="38">
        <v>23</v>
      </c>
      <c r="B25" s="69" t="s">
        <v>91</v>
      </c>
      <c r="C25" s="72" t="s">
        <v>92</v>
      </c>
      <c r="D25" s="72" t="s">
        <v>92</v>
      </c>
      <c r="E25" s="38"/>
      <c r="F25" s="38">
        <v>23</v>
      </c>
    </row>
  </sheetData>
  <sortState ref="B3:F22">
    <sortCondition ref="E32:E51"/>
    <sortCondition ref="C32:C51"/>
  </sortState>
  <mergeCells count="1">
    <mergeCell ref="A1:F1"/>
  </mergeCells>
  <conditionalFormatting sqref="E2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фиг.вожд. дев.</vt:lpstr>
      <vt:lpstr>фиг.вожд.юн.</vt:lpstr>
      <vt:lpstr>ком.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2024-04-20T15:57:45Z</dcterms:modified>
</cp:coreProperties>
</file>